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2767" windowWidth="22215" windowHeight="8880" tabRatio="413" activeTab="0"/>
  </bookViews>
  <sheets>
    <sheet name="Results" sheetId="1" r:id="rId1"/>
  </sheets>
  <definedNames>
    <definedName name="_xlnm.Print_Area" localSheetId="0">'Results'!$A$1:$L$22</definedName>
  </definedNames>
  <calcPr fullCalcOnLoad="1"/>
</workbook>
</file>

<file path=xl/sharedStrings.xml><?xml version="1.0" encoding="utf-8"?>
<sst xmlns="http://schemas.openxmlformats.org/spreadsheetml/2006/main" count="30" uniqueCount="23">
  <si>
    <t>Pulpwood</t>
  </si>
  <si>
    <t>Aspen</t>
  </si>
  <si>
    <t>Hardwood</t>
  </si>
  <si>
    <t>Minimum Bid</t>
  </si>
  <si>
    <t>Estimated Volume</t>
  </si>
  <si>
    <t>Contractor</t>
  </si>
  <si>
    <t>Total Bid</t>
  </si>
  <si>
    <t>Bid Per Cord</t>
  </si>
  <si>
    <t>Red Pine</t>
  </si>
  <si>
    <t>Lake Tomahawk Ranger Station -  10:01 am - 3/20/2020</t>
  </si>
  <si>
    <t>TS-202004-Oneida County - Hwy Y Red Pine Telephone Pole Sale -  Lump Sum Timber Sale - 80 Acres</t>
  </si>
  <si>
    <t>Wiitala Vozka Logging</t>
  </si>
  <si>
    <t>Bid Per Ton</t>
  </si>
  <si>
    <t>Balsam fir</t>
  </si>
  <si>
    <t>Bell Timber, Inc.</t>
  </si>
  <si>
    <t>Futurewood Corp</t>
  </si>
  <si>
    <t>Tony Smugala</t>
  </si>
  <si>
    <t>John Lemke Forest Products</t>
  </si>
  <si>
    <t>Woody Brothers Logging, LLC</t>
  </si>
  <si>
    <t>TS-202007 - Oneida County  - Bear Creek Aspen sale - 53 Acres</t>
  </si>
  <si>
    <t xml:space="preserve">Board of Commissioners of Public Lands - Fiscal Year 2020-Spring Timber Sale </t>
  </si>
  <si>
    <t>Stella-Jones</t>
  </si>
  <si>
    <t>Cleereman Forest Products, LLC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</si>
</sst>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6">
    <font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8"/>
      <name val="Arial"/>
      <family val="2"/>
    </font>
    <font>
      <b/>
      <sz val="10"/>
      <color indexed="6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53"/>
      <name val="Arial"/>
      <family val="2"/>
    </font>
    <font>
      <b/>
      <sz val="12"/>
      <color indexed="20"/>
      <name val="Arial"/>
      <family val="2"/>
    </font>
    <font>
      <b/>
      <sz val="12"/>
      <color indexed="61"/>
      <name val="Arial"/>
      <family val="2"/>
    </font>
    <font>
      <b/>
      <sz val="18"/>
      <color indexed="12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6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34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3" fillId="37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44" fontId="17" fillId="0" borderId="0" xfId="44" applyFont="1" applyAlignment="1">
      <alignment/>
    </xf>
    <xf numFmtId="0" fontId="1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56" zoomScaleNormal="56" zoomScalePageLayoutView="0" workbookViewId="0" topLeftCell="A1">
      <selection activeCell="A23" sqref="A23"/>
    </sheetView>
  </sheetViews>
  <sheetFormatPr defaultColWidth="9.140625" defaultRowHeight="12.75"/>
  <cols>
    <col min="1" max="1" width="57.421875" style="0" customWidth="1"/>
    <col min="2" max="2" width="25.57421875" style="0" customWidth="1"/>
    <col min="3" max="3" width="18.140625" style="0" customWidth="1"/>
    <col min="4" max="4" width="19.7109375" style="0" customWidth="1"/>
    <col min="5" max="5" width="19.421875" style="0" customWidth="1"/>
    <col min="6" max="6" width="19.00390625" style="0" customWidth="1"/>
    <col min="7" max="7" width="19.421875" style="0" customWidth="1"/>
    <col min="8" max="8" width="19.7109375" style="0" customWidth="1"/>
    <col min="9" max="9" width="17.28125" style="0" customWidth="1"/>
    <col min="10" max="11" width="19.421875" style="0" customWidth="1"/>
    <col min="12" max="12" width="18.140625" style="0" customWidth="1"/>
    <col min="13" max="13" width="16.8515625" style="0" customWidth="1"/>
    <col min="14" max="14" width="15.7109375" style="0" customWidth="1"/>
    <col min="15" max="15" width="12.7109375" style="0" customWidth="1"/>
  </cols>
  <sheetData>
    <row r="1" spans="2:9" s="1" customFormat="1" ht="20.25">
      <c r="B1" s="2"/>
      <c r="C1" s="14" t="s">
        <v>20</v>
      </c>
      <c r="D1" s="14"/>
      <c r="E1" s="14"/>
      <c r="F1" s="14"/>
      <c r="G1" s="15"/>
      <c r="H1" s="15"/>
      <c r="I1" s="15"/>
    </row>
    <row r="2" spans="2:9" s="1" customFormat="1" ht="20.25">
      <c r="B2" s="2"/>
      <c r="C2" s="14" t="s">
        <v>9</v>
      </c>
      <c r="D2" s="14"/>
      <c r="E2" s="15"/>
      <c r="F2" s="16"/>
      <c r="G2" s="15"/>
      <c r="H2" s="15"/>
      <c r="I2" s="15"/>
    </row>
    <row r="3" spans="3:9" s="1" customFormat="1" ht="18">
      <c r="C3" s="19" t="s">
        <v>10</v>
      </c>
      <c r="D3" s="3"/>
      <c r="E3" s="3"/>
      <c r="F3" s="3"/>
      <c r="G3" s="3"/>
      <c r="H3" s="3"/>
      <c r="I3" s="3"/>
    </row>
    <row r="4" spans="3:9" s="1" customFormat="1" ht="15.75">
      <c r="C4" s="5" t="s">
        <v>0</v>
      </c>
      <c r="D4" s="6"/>
      <c r="E4" s="6"/>
      <c r="F4" s="6"/>
      <c r="G4" s="6"/>
      <c r="H4" s="6"/>
      <c r="I4" s="6"/>
    </row>
    <row r="5" spans="3:11" s="7" customFormat="1" ht="15.75">
      <c r="C5" s="7" t="s">
        <v>8</v>
      </c>
      <c r="E5" s="11"/>
      <c r="J5" s="11"/>
      <c r="K5" s="11"/>
    </row>
    <row r="6" spans="2:11" s="1" customFormat="1" ht="18">
      <c r="B6" s="8" t="s">
        <v>3</v>
      </c>
      <c r="C6" s="17">
        <v>75</v>
      </c>
      <c r="D6" s="17"/>
      <c r="E6" s="17"/>
      <c r="F6" s="17"/>
      <c r="H6" s="17"/>
      <c r="I6" s="17"/>
      <c r="J6" s="17"/>
      <c r="K6" s="17"/>
    </row>
    <row r="7" spans="2:13" s="1" customFormat="1" ht="18">
      <c r="B7" s="8" t="s">
        <v>4</v>
      </c>
      <c r="C7" s="18">
        <v>960</v>
      </c>
      <c r="D7" s="18"/>
      <c r="E7" s="18"/>
      <c r="F7" s="18"/>
      <c r="G7" s="30"/>
      <c r="H7" s="18"/>
      <c r="I7" s="18"/>
      <c r="J7" s="18"/>
      <c r="K7" s="18"/>
      <c r="L7" s="18"/>
      <c r="M7" s="18"/>
    </row>
    <row r="8" spans="1:13" s="9" customFormat="1" ht="20.25">
      <c r="A8" s="25" t="s">
        <v>5</v>
      </c>
      <c r="B8" s="27" t="s">
        <v>6</v>
      </c>
      <c r="C8" s="28" t="s">
        <v>7</v>
      </c>
      <c r="D8" s="29"/>
      <c r="E8" s="29"/>
      <c r="F8" s="29"/>
      <c r="G8" s="28"/>
      <c r="K8" s="29"/>
      <c r="L8" s="29"/>
      <c r="M8" s="29"/>
    </row>
    <row r="9" spans="1:13" s="10" customFormat="1" ht="26.25">
      <c r="A9" s="31" t="s">
        <v>14</v>
      </c>
      <c r="B9" s="32">
        <f>SUM(C9*C$7,D9*D$7,E9*E$7,F9*F$7)</f>
        <v>93552</v>
      </c>
      <c r="C9" s="23">
        <v>97.45</v>
      </c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s="10" customFormat="1" ht="26.25">
      <c r="A10" s="20" t="s">
        <v>21</v>
      </c>
      <c r="B10" s="32">
        <f>SUM(C10*C$7,D10*D$7,E10*E$7,F10*F$7)</f>
        <v>86409.6</v>
      </c>
      <c r="C10" s="23">
        <v>90.01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10" customFormat="1" ht="26.25">
      <c r="A11" s="20" t="s">
        <v>11</v>
      </c>
      <c r="B11" s="32">
        <f>SUM(C11*C$7,D11*D$7,E11*E$7,F11*F$7)</f>
        <v>77280</v>
      </c>
      <c r="C11" s="23">
        <v>80.5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3:8" s="1" customFormat="1" ht="18">
      <c r="C12" s="19" t="s">
        <v>19</v>
      </c>
      <c r="D12" s="3"/>
      <c r="E12" s="3"/>
      <c r="F12" s="3"/>
      <c r="G12" s="3"/>
      <c r="H12" s="3"/>
    </row>
    <row r="13" spans="3:12" s="1" customFormat="1" ht="15.75">
      <c r="C13" s="4"/>
      <c r="D13" s="5" t="s">
        <v>0</v>
      </c>
      <c r="E13" s="6"/>
      <c r="F13" s="6"/>
      <c r="G13" s="6"/>
      <c r="H13" s="6"/>
      <c r="I13" s="26"/>
      <c r="J13" s="26"/>
      <c r="K13" s="26"/>
      <c r="L13" s="26"/>
    </row>
    <row r="14" spans="3:5" s="7" customFormat="1" ht="15.75">
      <c r="C14" s="7" t="s">
        <v>1</v>
      </c>
      <c r="D14" s="7" t="s">
        <v>2</v>
      </c>
      <c r="E14" s="7" t="s">
        <v>13</v>
      </c>
    </row>
    <row r="15" spans="2:14" s="1" customFormat="1" ht="18">
      <c r="B15" s="8" t="s">
        <v>3</v>
      </c>
      <c r="C15" s="17">
        <v>16</v>
      </c>
      <c r="D15" s="17">
        <v>12</v>
      </c>
      <c r="E15" s="17">
        <v>5</v>
      </c>
      <c r="F15" s="17"/>
      <c r="G15" s="17"/>
      <c r="H15" s="17"/>
      <c r="I15" s="17"/>
      <c r="J15" s="17"/>
      <c r="K15" s="17"/>
      <c r="L15" s="17"/>
      <c r="M15" s="17"/>
      <c r="N15" s="17"/>
    </row>
    <row r="16" spans="2:14" s="1" customFormat="1" ht="18">
      <c r="B16" s="8" t="s">
        <v>4</v>
      </c>
      <c r="C16" s="18">
        <v>1650</v>
      </c>
      <c r="D16" s="18">
        <v>100</v>
      </c>
      <c r="E16" s="18">
        <v>100</v>
      </c>
      <c r="F16" s="18"/>
      <c r="G16" s="18"/>
      <c r="H16" s="18"/>
      <c r="I16" s="18"/>
      <c r="J16" s="18"/>
      <c r="K16" s="18"/>
      <c r="L16" s="18"/>
      <c r="M16" s="18"/>
      <c r="N16" s="18"/>
    </row>
    <row r="17" spans="1:14" s="9" customFormat="1" ht="20.25">
      <c r="A17" s="25" t="s">
        <v>5</v>
      </c>
      <c r="B17" s="27" t="s">
        <v>6</v>
      </c>
      <c r="C17" s="28" t="s">
        <v>12</v>
      </c>
      <c r="D17" s="28" t="s">
        <v>12</v>
      </c>
      <c r="E17" s="28" t="s">
        <v>12</v>
      </c>
      <c r="F17" s="28"/>
      <c r="G17" s="28"/>
      <c r="H17" s="28"/>
      <c r="I17" s="29"/>
      <c r="J17" s="29"/>
      <c r="K17" s="12"/>
      <c r="L17" s="12"/>
      <c r="M17" s="12"/>
      <c r="N17" s="12"/>
    </row>
    <row r="18" spans="1:14" s="10" customFormat="1" ht="26.25">
      <c r="A18" s="21" t="s">
        <v>22</v>
      </c>
      <c r="B18" s="32">
        <f>SUM(C18*C$16,D18*D$16,E18*E$16,F18*F$16,G18*G$16,H18*H$16)</f>
        <v>43750</v>
      </c>
      <c r="C18" s="23">
        <v>25</v>
      </c>
      <c r="D18" s="23">
        <v>15</v>
      </c>
      <c r="E18" s="23">
        <v>10</v>
      </c>
      <c r="F18" s="23"/>
      <c r="G18" s="23"/>
      <c r="H18" s="23"/>
      <c r="I18" s="23"/>
      <c r="J18" s="23"/>
      <c r="K18" s="24"/>
      <c r="L18" s="13"/>
      <c r="M18" s="22"/>
      <c r="N18" s="22"/>
    </row>
    <row r="19" spans="1:8" ht="26.25">
      <c r="A19" s="21" t="s">
        <v>18</v>
      </c>
      <c r="B19" s="32">
        <f>SUM(C19*C$16,D19*D$16,E19*E$16,F19*F$16,G19*G$16,H19*H$16)</f>
        <v>40437.5</v>
      </c>
      <c r="C19" s="23">
        <v>22.75</v>
      </c>
      <c r="D19" s="23">
        <v>19</v>
      </c>
      <c r="E19" s="23">
        <v>10</v>
      </c>
      <c r="F19" s="23"/>
      <c r="G19" s="23"/>
      <c r="H19" s="23"/>
    </row>
    <row r="20" spans="1:14" s="10" customFormat="1" ht="26.25">
      <c r="A20" s="33" t="s">
        <v>15</v>
      </c>
      <c r="B20" s="32">
        <f>SUM(C20*C$16,D20*D$16,E20*E$16,F20*F$16,G20*G$16,H20*H$16)</f>
        <v>34152.5</v>
      </c>
      <c r="C20" s="23">
        <v>19.45</v>
      </c>
      <c r="D20" s="23">
        <v>14.1</v>
      </c>
      <c r="E20" s="23">
        <v>6.5</v>
      </c>
      <c r="F20" s="23"/>
      <c r="G20" s="23"/>
      <c r="H20" s="23"/>
      <c r="I20" s="23"/>
      <c r="J20" s="23"/>
      <c r="K20" s="24"/>
      <c r="L20" s="13"/>
      <c r="M20" s="22"/>
      <c r="N20" s="22"/>
    </row>
    <row r="21" spans="1:8" ht="26.25">
      <c r="A21" s="21" t="s">
        <v>16</v>
      </c>
      <c r="B21" s="32">
        <f>SUM(C21*C$16,D21*D$16,E21*E$16,F21*F$16,G21*G$16,H21*H$16)</f>
        <v>32975</v>
      </c>
      <c r="C21" s="23">
        <v>18.5</v>
      </c>
      <c r="D21" s="23">
        <v>18.5</v>
      </c>
      <c r="E21" s="23">
        <v>6</v>
      </c>
      <c r="F21" s="23"/>
      <c r="G21" s="23"/>
      <c r="H21" s="23"/>
    </row>
    <row r="22" spans="1:14" s="10" customFormat="1" ht="26.25">
      <c r="A22" s="21" t="s">
        <v>17</v>
      </c>
      <c r="B22" s="32">
        <f>SUM(C22*C$16,D22*D$16,E22*E$16,F22*F$16,G22*G$16,H22*H$16)</f>
        <v>29625</v>
      </c>
      <c r="C22" s="23">
        <v>16.5</v>
      </c>
      <c r="D22" s="23">
        <v>14</v>
      </c>
      <c r="E22" s="23">
        <v>10</v>
      </c>
      <c r="F22" s="23"/>
      <c r="G22" s="23"/>
      <c r="H22" s="23"/>
      <c r="I22" s="23"/>
      <c r="J22" s="23"/>
      <c r="K22" s="24"/>
      <c r="L22" s="13"/>
      <c r="M22" s="22"/>
      <c r="N22" s="22"/>
    </row>
  </sheetData>
  <sheetProtection/>
  <printOptions/>
  <pageMargins left="0.25" right="0.25" top="0.75" bottom="0.75" header="0.25" footer="0.2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schwaj</dc:creator>
  <cp:keywords/>
  <dc:description/>
  <cp:lastModifiedBy>Krueger, Mike - BCPL</cp:lastModifiedBy>
  <cp:lastPrinted>2016-05-19T15:30:07Z</cp:lastPrinted>
  <dcterms:created xsi:type="dcterms:W3CDTF">2009-11-12T14:01:48Z</dcterms:created>
  <dcterms:modified xsi:type="dcterms:W3CDTF">2021-01-05T17:04:34Z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